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aida\Desktop\MP 2022\"/>
    </mc:Choice>
  </mc:AlternateContent>
  <xr:revisionPtr revIDLastSave="0" documentId="13_ncr:1_{C0175DB1-7173-46F0-A443-91523DCCD264}" xr6:coauthVersionLast="47" xr6:coauthVersionMax="47" xr10:uidLastSave="{00000000-0000-0000-0000-000000000000}"/>
  <bookViews>
    <workbookView xWindow="-120" yWindow="-120" windowWidth="29040" windowHeight="15720" activeTab="9" xr2:uid="{00000000-000D-0000-FFFF-FFFF00000000}"/>
  </bookViews>
  <sheets>
    <sheet name="Ronda 1" sheetId="6" r:id="rId1"/>
    <sheet name="Ronda 2" sheetId="1" r:id="rId2"/>
    <sheet name="Ronda 3" sheetId="8" r:id="rId3"/>
    <sheet name="Ronda 4" sheetId="9" r:id="rId4"/>
    <sheet name="Ronda 5" sheetId="7" r:id="rId5"/>
    <sheet name="Ronda 6" sheetId="10" r:id="rId6"/>
    <sheet name="Ronda 7" sheetId="11" r:id="rId7"/>
    <sheet name="Ronda 8" sheetId="12" r:id="rId8"/>
    <sheet name="Ronda 9" sheetId="13" r:id="rId9"/>
    <sheet name="Ronda 10" sheetId="15" r:id="rId10"/>
  </sheets>
  <definedNames>
    <definedName name="_xlnm._FilterDatabase" localSheetId="0" hidden="1">'Ronda 1'!$A$4:$D$5</definedName>
    <definedName name="_xlnm._FilterDatabase" localSheetId="9" hidden="1">'Ronda 10'!$A$4:$D$5</definedName>
    <definedName name="_xlnm._FilterDatabase" localSheetId="1" hidden="1">'Ronda 2'!$A$4:$D$5</definedName>
    <definedName name="_xlnm._FilterDatabase" localSheetId="2" hidden="1">'Ronda 3'!$A$4:$D$5</definedName>
    <definedName name="_xlnm._FilterDatabase" localSheetId="3" hidden="1">'Ronda 4'!$A$4:$D$5</definedName>
    <definedName name="_xlnm._FilterDatabase" localSheetId="4" hidden="1">'Ronda 5'!$A$4:$D$5</definedName>
    <definedName name="_xlnm._FilterDatabase" localSheetId="5" hidden="1">'Ronda 6'!$A$4:$D$5</definedName>
    <definedName name="_xlnm._FilterDatabase" localSheetId="6" hidden="1">'Ronda 7'!$A$4:$D$5</definedName>
    <definedName name="_xlnm._FilterDatabase" localSheetId="7" hidden="1">'Ronda 8'!$A$4:$D$5</definedName>
    <definedName name="_xlnm._FilterDatabase" localSheetId="8" hidden="1">'Ronda 9'!$A$4:$D$5</definedName>
    <definedName name="_xlnm.Print_Area" localSheetId="0">'Ronda 1'!$A$1:$U$27</definedName>
    <definedName name="_xlnm.Print_Area" localSheetId="9">'Ronda 10'!$A$1:$U$14</definedName>
    <definedName name="_xlnm.Print_Area" localSheetId="1">'Ronda 2'!$A$1:$U$13</definedName>
    <definedName name="_xlnm.Print_Area" localSheetId="2">'Ronda 3'!$A$1:$U$13</definedName>
    <definedName name="_xlnm.Print_Area" localSheetId="3">'Ronda 4'!$A$1:$U$13</definedName>
    <definedName name="_xlnm.Print_Area" localSheetId="4">'Ronda 5'!$A$1:$U$13</definedName>
    <definedName name="_xlnm.Print_Area" localSheetId="5">'Ronda 6'!$A$1:$U$13</definedName>
    <definedName name="_xlnm.Print_Area" localSheetId="6">'Ronda 7'!$A$1:$U$13</definedName>
    <definedName name="_xlnm.Print_Area" localSheetId="7">'Ronda 8'!$A$1:$U$13</definedName>
    <definedName name="_xlnm.Print_Area" localSheetId="8">'Ronda 9'!$A$1:$U$13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9" i="15" l="1"/>
  <c r="T8" i="15"/>
  <c r="T7" i="15"/>
  <c r="T6" i="15"/>
  <c r="T9" i="13"/>
  <c r="T8" i="13"/>
  <c r="T7" i="13"/>
  <c r="T6" i="13"/>
  <c r="T9" i="12"/>
  <c r="T8" i="12"/>
  <c r="T7" i="12"/>
  <c r="T6" i="12"/>
  <c r="T9" i="11"/>
  <c r="T8" i="11"/>
  <c r="T7" i="11"/>
  <c r="T6" i="11"/>
  <c r="T9" i="10"/>
  <c r="T8" i="10"/>
  <c r="T7" i="10"/>
  <c r="T6" i="10"/>
  <c r="T9" i="9"/>
  <c r="T8" i="9"/>
  <c r="T7" i="9"/>
  <c r="T6" i="9"/>
  <c r="T9" i="8"/>
  <c r="T8" i="8"/>
  <c r="T7" i="8"/>
  <c r="T6" i="8"/>
  <c r="T8" i="7" l="1"/>
  <c r="T9" i="7"/>
  <c r="T7" i="7"/>
  <c r="T6" i="7"/>
  <c r="T14" i="6"/>
  <c r="T13" i="6"/>
  <c r="T12" i="6"/>
  <c r="T11" i="6"/>
  <c r="T10" i="6"/>
  <c r="T9" i="6"/>
  <c r="T8" i="6"/>
  <c r="T7" i="6"/>
  <c r="T6" i="6"/>
  <c r="T7" i="1"/>
  <c r="T8" i="1"/>
  <c r="T9" i="1"/>
  <c r="T6" i="1"/>
</calcChain>
</file>

<file path=xl/sharedStrings.xml><?xml version="1.0" encoding="utf-8"?>
<sst xmlns="http://schemas.openxmlformats.org/spreadsheetml/2006/main" count="279" uniqueCount="45">
  <si>
    <t>No.</t>
  </si>
  <si>
    <t>NOMBRES</t>
  </si>
  <si>
    <t>Henry Alejandro Elías Wilson</t>
  </si>
  <si>
    <t>Maynor Eduardo González Méndez</t>
  </si>
  <si>
    <t>Néctor Guilebaldo de León Ramírez</t>
  </si>
  <si>
    <t>Darleene Apolonia Monge Pinelo</t>
  </si>
  <si>
    <t>Jorge Luis Donado Vivar</t>
  </si>
  <si>
    <t>Walter Brenner Vásquez Gómez</t>
  </si>
  <si>
    <t>Gabriel Estuardo García Luna</t>
  </si>
  <si>
    <t>Silvia Patricia Juárez García</t>
  </si>
  <si>
    <t>María Consuelo Porras Argueta</t>
  </si>
  <si>
    <t>Exp.</t>
  </si>
  <si>
    <t>Alejandro Arenales</t>
  </si>
  <si>
    <t>Luis Ruano</t>
  </si>
  <si>
    <t>Luis Fernando Cabrera</t>
  </si>
  <si>
    <t>Ana Suasnávar</t>
  </si>
  <si>
    <t>Milton Argueta</t>
  </si>
  <si>
    <t>Lorena Flores</t>
  </si>
  <si>
    <t>Silvia Valdés</t>
  </si>
  <si>
    <t>Luis Aragón</t>
  </si>
  <si>
    <t>Fernando Chacón</t>
  </si>
  <si>
    <t>Esvind Racancoj</t>
  </si>
  <si>
    <t>Henry Arriaga</t>
  </si>
  <si>
    <t>Enrique Sánchez</t>
  </si>
  <si>
    <t>Jennifer Nowell</t>
  </si>
  <si>
    <t>Rosa María Morales</t>
  </si>
  <si>
    <t>TOTAL</t>
  </si>
  <si>
    <t xml:space="preserve">Punteo </t>
  </si>
  <si>
    <t>A</t>
  </si>
  <si>
    <t>Fecha: 21 abril</t>
  </si>
  <si>
    <t>Fecha: 22 abril</t>
  </si>
  <si>
    <t>VOTACIÓN PARA INTEGRAR LA NÓMINA DE CANDIDATOS A FISCAL GENERAL Y JEFE DEL MINISTERIO PÚBLICO 2022-2026</t>
  </si>
  <si>
    <t>Fecha: 20 abril</t>
  </si>
  <si>
    <t>Ronda 1</t>
  </si>
  <si>
    <t>Ronda 2</t>
  </si>
  <si>
    <t>Ronda 3</t>
  </si>
  <si>
    <t>Ronda 4</t>
  </si>
  <si>
    <t>Ronda 5</t>
  </si>
  <si>
    <t>Ronda 6</t>
  </si>
  <si>
    <t>Ronda 7</t>
  </si>
  <si>
    <t>Ronda 8</t>
  </si>
  <si>
    <t>Ronda 9</t>
  </si>
  <si>
    <t>Ronda 10</t>
  </si>
  <si>
    <t>Rolando Escobar Menaldo</t>
  </si>
  <si>
    <t>Rolando Escobar  Menaldo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</si>
</sst>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172138</xdr:colOff>
      <xdr:row>0</xdr:row>
      <xdr:rowOff>183614</xdr:rowOff>
    </xdr:from>
    <xdr:to>
      <xdr:col>2</xdr:col>
      <xdr:colOff>1714774</xdr:colOff>
      <xdr:row>2</xdr:row>
      <xdr:rowOff>417577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355" y="183614"/>
          <a:ext cx="1542636" cy="8766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240993</xdr:colOff>
      <xdr:row>0</xdr:row>
      <xdr:rowOff>149186</xdr:rowOff>
    </xdr:from>
    <xdr:to>
      <xdr:col>2</xdr:col>
      <xdr:colOff>1783629</xdr:colOff>
      <xdr:row>2</xdr:row>
      <xdr:rowOff>380609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C6F37760-E594-448C-8119-0FE33E86F8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210" y="149186"/>
          <a:ext cx="1542636" cy="874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58797</xdr:colOff>
      <xdr:row>0</xdr:row>
      <xdr:rowOff>129353</xdr:rowOff>
    </xdr:from>
    <xdr:to>
      <xdr:col>2</xdr:col>
      <xdr:colOff>1610642</xdr:colOff>
      <xdr:row>2</xdr:row>
      <xdr:rowOff>357693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23" y="129353"/>
          <a:ext cx="1551845" cy="8868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137711</xdr:colOff>
      <xdr:row>0</xdr:row>
      <xdr:rowOff>183614</xdr:rowOff>
    </xdr:from>
    <xdr:to>
      <xdr:col>2</xdr:col>
      <xdr:colOff>1680347</xdr:colOff>
      <xdr:row>2</xdr:row>
      <xdr:rowOff>415037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928" y="183614"/>
          <a:ext cx="1542636" cy="874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80331</xdr:colOff>
      <xdr:row>0</xdr:row>
      <xdr:rowOff>137711</xdr:rowOff>
    </xdr:from>
    <xdr:to>
      <xdr:col>2</xdr:col>
      <xdr:colOff>1622967</xdr:colOff>
      <xdr:row>2</xdr:row>
      <xdr:rowOff>369134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548" y="137711"/>
          <a:ext cx="1542636" cy="874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201212</xdr:colOff>
      <xdr:row>0</xdr:row>
      <xdr:rowOff>172139</xdr:rowOff>
    </xdr:from>
    <xdr:to>
      <xdr:col>2</xdr:col>
      <xdr:colOff>1743848</xdr:colOff>
      <xdr:row>2</xdr:row>
      <xdr:rowOff>401358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587" y="172139"/>
          <a:ext cx="1542636" cy="8642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103283</xdr:colOff>
      <xdr:row>0</xdr:row>
      <xdr:rowOff>160663</xdr:rowOff>
    </xdr:from>
    <xdr:to>
      <xdr:col>2</xdr:col>
      <xdr:colOff>1645919</xdr:colOff>
      <xdr:row>2</xdr:row>
      <xdr:rowOff>392086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60663"/>
          <a:ext cx="1542636" cy="874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84730</xdr:colOff>
      <xdr:row>0</xdr:row>
      <xdr:rowOff>190500</xdr:rowOff>
    </xdr:from>
    <xdr:to>
      <xdr:col>2</xdr:col>
      <xdr:colOff>1627366</xdr:colOff>
      <xdr:row>2</xdr:row>
      <xdr:rowOff>421923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105" y="190500"/>
          <a:ext cx="1542636" cy="8664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61779</xdr:colOff>
      <xdr:row>0</xdr:row>
      <xdr:rowOff>138476</xdr:rowOff>
    </xdr:from>
    <xdr:to>
      <xdr:col>2</xdr:col>
      <xdr:colOff>1604415</xdr:colOff>
      <xdr:row>2</xdr:row>
      <xdr:rowOff>369899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154" y="138476"/>
          <a:ext cx="1542636" cy="8664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80331</xdr:colOff>
      <xdr:row>0</xdr:row>
      <xdr:rowOff>183614</xdr:rowOff>
    </xdr:from>
    <xdr:to>
      <xdr:col>2</xdr:col>
      <xdr:colOff>1622967</xdr:colOff>
      <xdr:row>2</xdr:row>
      <xdr:rowOff>415037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548" y="183614"/>
          <a:ext cx="1542636" cy="874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zoomScale="83" zoomScaleNormal="83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J6" sqref="J6"/>
    </sheetView>
  </sheetViews>
  <sheetFormatPr baseColWidth="10" defaultColWidth="11.42578125" defaultRowHeight="15" x14ac:dyDescent="0.25"/>
  <cols>
    <col min="1" max="1" width="4.85546875" style="3" customWidth="1"/>
    <col min="2" max="2" width="7.85546875" style="3" customWidth="1"/>
    <col min="3" max="3" width="41.42578125" style="4" customWidth="1"/>
    <col min="4" max="4" width="9.42578125" style="10" customWidth="1"/>
    <col min="5" max="19" width="11.42578125" style="10"/>
    <col min="20" max="20" width="11.42578125" style="3"/>
    <col min="21" max="16384" width="11.42578125" style="4"/>
  </cols>
  <sheetData>
    <row r="1" spans="1:21" ht="25.9" customHeight="1" x14ac:dyDescent="0.25">
      <c r="A1" s="5"/>
      <c r="B1" s="5"/>
      <c r="C1" s="6"/>
      <c r="D1" s="23" t="s">
        <v>31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6"/>
    </row>
    <row r="2" spans="1:21" ht="25.9" customHeight="1" x14ac:dyDescent="0.25">
      <c r="A2" s="5"/>
      <c r="B2" s="5"/>
      <c r="C2" s="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6"/>
    </row>
    <row r="3" spans="1:21" ht="43.5" customHeight="1" x14ac:dyDescent="0.25">
      <c r="A3" s="5"/>
      <c r="B3" s="5"/>
      <c r="C3" s="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</row>
    <row r="4" spans="1:21" s="10" customFormat="1" ht="28.15" customHeight="1" x14ac:dyDescent="0.25">
      <c r="A4" s="25" t="s">
        <v>0</v>
      </c>
      <c r="B4" s="25" t="s">
        <v>11</v>
      </c>
      <c r="C4" s="27" t="s">
        <v>1</v>
      </c>
      <c r="D4" s="28" t="s">
        <v>27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43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26</v>
      </c>
      <c r="U4" s="9"/>
    </row>
    <row r="5" spans="1:21" x14ac:dyDescent="0.25">
      <c r="A5" s="26"/>
      <c r="B5" s="26"/>
      <c r="C5" s="27"/>
      <c r="D5" s="2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"/>
    </row>
    <row r="6" spans="1:21" x14ac:dyDescent="0.25">
      <c r="A6" s="1">
        <v>1</v>
      </c>
      <c r="B6" s="1">
        <v>21</v>
      </c>
      <c r="C6" s="2" t="s">
        <v>10</v>
      </c>
      <c r="D6" s="12">
        <v>90</v>
      </c>
      <c r="E6" s="12">
        <v>1</v>
      </c>
      <c r="F6" s="12">
        <v>0</v>
      </c>
      <c r="G6" s="12">
        <v>0</v>
      </c>
      <c r="H6" s="12">
        <v>1</v>
      </c>
      <c r="I6" s="12">
        <v>0</v>
      </c>
      <c r="J6" s="12">
        <v>0</v>
      </c>
      <c r="K6" s="12">
        <v>0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0</v>
      </c>
      <c r="S6" s="12">
        <v>0</v>
      </c>
      <c r="T6" s="1">
        <f>SUM(E6:S6)</f>
        <v>8</v>
      </c>
      <c r="U6" s="6"/>
    </row>
    <row r="7" spans="1:21" x14ac:dyDescent="0.25">
      <c r="A7" s="7">
        <v>2</v>
      </c>
      <c r="B7" s="7">
        <v>10</v>
      </c>
      <c r="C7" s="8" t="s">
        <v>4</v>
      </c>
      <c r="D7" s="11">
        <v>86</v>
      </c>
      <c r="E7" s="11">
        <v>1</v>
      </c>
      <c r="F7" s="11">
        <v>1</v>
      </c>
      <c r="G7" s="11">
        <v>1</v>
      </c>
      <c r="H7" s="11">
        <v>1</v>
      </c>
      <c r="I7" s="11">
        <v>0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0</v>
      </c>
      <c r="R7" s="11">
        <v>1</v>
      </c>
      <c r="S7" s="11">
        <v>1</v>
      </c>
      <c r="T7" s="7">
        <f t="shared" ref="T7:T14" si="0">SUM(E7:S7)</f>
        <v>13</v>
      </c>
      <c r="U7" s="6"/>
    </row>
    <row r="8" spans="1:21" x14ac:dyDescent="0.25">
      <c r="A8" s="1">
        <v>3</v>
      </c>
      <c r="B8" s="1">
        <v>12</v>
      </c>
      <c r="C8" s="2" t="s">
        <v>6</v>
      </c>
      <c r="D8" s="12">
        <v>73</v>
      </c>
      <c r="E8" s="12">
        <v>0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0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0</v>
      </c>
      <c r="T8" s="1">
        <f t="shared" si="0"/>
        <v>12</v>
      </c>
      <c r="U8" s="6"/>
    </row>
    <row r="9" spans="1:21" x14ac:dyDescent="0.25">
      <c r="A9" s="7">
        <v>4</v>
      </c>
      <c r="B9" s="7">
        <v>13</v>
      </c>
      <c r="C9" s="8" t="s">
        <v>7</v>
      </c>
      <c r="D9" s="11">
        <v>72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7">
        <f t="shared" si="0"/>
        <v>1</v>
      </c>
      <c r="U9" s="6"/>
    </row>
    <row r="10" spans="1:21" x14ac:dyDescent="0.25">
      <c r="A10" s="1">
        <v>5</v>
      </c>
      <c r="B10" s="1">
        <v>11</v>
      </c>
      <c r="C10" s="2" t="s">
        <v>5</v>
      </c>
      <c r="D10" s="12">
        <v>69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0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">
        <f t="shared" si="0"/>
        <v>14</v>
      </c>
      <c r="U10" s="6"/>
    </row>
    <row r="11" spans="1:21" x14ac:dyDescent="0.25">
      <c r="A11" s="7">
        <v>6</v>
      </c>
      <c r="B11" s="7">
        <v>18</v>
      </c>
      <c r="C11" s="8" t="s">
        <v>8</v>
      </c>
      <c r="D11" s="11">
        <v>67</v>
      </c>
      <c r="E11" s="11">
        <v>0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0</v>
      </c>
      <c r="N11" s="11">
        <v>0</v>
      </c>
      <c r="O11" s="11">
        <v>0</v>
      </c>
      <c r="P11" s="11">
        <v>0</v>
      </c>
      <c r="Q11" s="11">
        <v>1</v>
      </c>
      <c r="R11" s="11">
        <v>1</v>
      </c>
      <c r="S11" s="11">
        <v>1</v>
      </c>
      <c r="T11" s="7">
        <f t="shared" si="0"/>
        <v>10</v>
      </c>
      <c r="U11" s="6"/>
    </row>
    <row r="12" spans="1:21" x14ac:dyDescent="0.25">
      <c r="A12" s="1">
        <v>7</v>
      </c>
      <c r="B12" s="1">
        <v>20</v>
      </c>
      <c r="C12" s="2" t="s">
        <v>9</v>
      </c>
      <c r="D12" s="12">
        <v>65</v>
      </c>
      <c r="E12" s="12">
        <v>0</v>
      </c>
      <c r="F12" s="12">
        <v>1</v>
      </c>
      <c r="G12" s="12">
        <v>1</v>
      </c>
      <c r="H12" s="12">
        <v>1</v>
      </c>
      <c r="I12" s="12">
        <v>0</v>
      </c>
      <c r="J12" s="12">
        <v>1</v>
      </c>
      <c r="K12" s="12">
        <v>1</v>
      </c>
      <c r="L12" s="12">
        <v>0</v>
      </c>
      <c r="M12" s="12">
        <v>1</v>
      </c>
      <c r="N12" s="12">
        <v>0</v>
      </c>
      <c r="O12" s="12">
        <v>0</v>
      </c>
      <c r="P12" s="12">
        <v>0</v>
      </c>
      <c r="Q12" s="12">
        <v>1</v>
      </c>
      <c r="R12" s="12">
        <v>1</v>
      </c>
      <c r="S12" s="12">
        <v>1</v>
      </c>
      <c r="T12" s="1">
        <f t="shared" si="0"/>
        <v>9</v>
      </c>
      <c r="U12" s="6"/>
    </row>
    <row r="13" spans="1:21" x14ac:dyDescent="0.25">
      <c r="A13" s="7">
        <v>8</v>
      </c>
      <c r="B13" s="7">
        <v>5</v>
      </c>
      <c r="C13" s="8" t="s">
        <v>2</v>
      </c>
      <c r="D13" s="11">
        <v>63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0</v>
      </c>
      <c r="N13" s="11">
        <v>1</v>
      </c>
      <c r="O13" s="11">
        <v>1</v>
      </c>
      <c r="P13" s="11">
        <v>1</v>
      </c>
      <c r="Q13" s="11">
        <v>0</v>
      </c>
      <c r="R13" s="11">
        <v>1</v>
      </c>
      <c r="S13" s="11">
        <v>0</v>
      </c>
      <c r="T13" s="7">
        <f t="shared" si="0"/>
        <v>12</v>
      </c>
      <c r="U13" s="6"/>
    </row>
    <row r="14" spans="1:21" x14ac:dyDescent="0.25">
      <c r="A14" s="1">
        <v>9</v>
      </c>
      <c r="B14" s="1">
        <v>7</v>
      </c>
      <c r="C14" s="2" t="s">
        <v>3</v>
      </c>
      <c r="D14" s="12">
        <v>61</v>
      </c>
      <c r="E14" s="12">
        <v>0</v>
      </c>
      <c r="F14" s="12">
        <v>0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1</v>
      </c>
      <c r="Q14" s="12">
        <v>0</v>
      </c>
      <c r="R14" s="12">
        <v>0</v>
      </c>
      <c r="S14" s="12">
        <v>0</v>
      </c>
      <c r="T14" s="1">
        <f t="shared" si="0"/>
        <v>6</v>
      </c>
      <c r="U14" s="6"/>
    </row>
    <row r="15" spans="1:21" s="16" customFormat="1" ht="1.9" customHeight="1" x14ac:dyDescent="0.25">
      <c r="A15" s="15"/>
      <c r="B15" s="1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5"/>
    </row>
    <row r="16" spans="1:21" s="16" customFormat="1" hidden="1" x14ac:dyDescent="0.25">
      <c r="A16" s="15"/>
      <c r="B16" s="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5"/>
    </row>
    <row r="17" spans="1:21" s="16" customFormat="1" hidden="1" x14ac:dyDescent="0.25">
      <c r="A17" s="15"/>
      <c r="B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5"/>
    </row>
    <row r="18" spans="1:21" s="16" customFormat="1" hidden="1" x14ac:dyDescent="0.25">
      <c r="A18" s="15"/>
      <c r="B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5"/>
    </row>
    <row r="19" spans="1:21" s="16" customFormat="1" hidden="1" x14ac:dyDescent="0.25">
      <c r="A19" s="15"/>
      <c r="B19" s="1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5"/>
    </row>
    <row r="20" spans="1:21" s="16" customFormat="1" hidden="1" x14ac:dyDescent="0.25">
      <c r="A20" s="15"/>
      <c r="B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5"/>
    </row>
    <row r="21" spans="1:21" ht="21.6" hidden="1" customHeight="1" x14ac:dyDescent="0.25">
      <c r="A21" s="5"/>
      <c r="B21" s="5"/>
      <c r="C21" s="6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5"/>
      <c r="U21" s="6"/>
    </row>
    <row r="22" spans="1:21" hidden="1" x14ac:dyDescent="0.25"/>
    <row r="23" spans="1:21" hidden="1" x14ac:dyDescent="0.25"/>
    <row r="24" spans="1:21" x14ac:dyDescent="0.25">
      <c r="C24" s="19" t="s">
        <v>32</v>
      </c>
    </row>
    <row r="25" spans="1:21" x14ac:dyDescent="0.25">
      <c r="C25" s="19"/>
    </row>
    <row r="26" spans="1:21" x14ac:dyDescent="0.25">
      <c r="C26" s="19" t="s">
        <v>33</v>
      </c>
    </row>
  </sheetData>
  <sheetProtection algorithmName="SHA-512" hashValue="0oCtrVx2V2W8OesfIHH0FqOCboMeWRJIeq3nwNJNVw6CMFdIGMB/0pD3m94utdrcI0ADBgf1UZcRvOl8vq15lg==" saltValue="jU44MHuOixQp7iX12LyctA==" spinCount="100000" sheet="1" objects="1" scenarios="1"/>
  <mergeCells count="21">
    <mergeCell ref="O4:O5"/>
    <mergeCell ref="D1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P4:P5"/>
    <mergeCell ref="Q4:Q5"/>
    <mergeCell ref="R4:R5"/>
    <mergeCell ref="S4:S5"/>
    <mergeCell ref="T4:T5"/>
  </mergeCells>
  <pageMargins left="0.7" right="0.7" top="0.75" bottom="0.75" header="0.3" footer="0.3"/>
  <pageSetup scale="36" orientation="portrait" r:id="rId1"/>
  <colBreaks count="1" manualBreakCount="1">
    <brk id="20" max="26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2"/>
  <sheetViews>
    <sheetView tabSelected="1" zoomScale="83" zoomScaleNormal="83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I14" sqref="I14"/>
    </sheetView>
  </sheetViews>
  <sheetFormatPr baseColWidth="10" defaultColWidth="11.42578125" defaultRowHeight="15" x14ac:dyDescent="0.25"/>
  <cols>
    <col min="1" max="1" width="4.85546875" style="3" customWidth="1"/>
    <col min="2" max="2" width="7.85546875" style="3" customWidth="1"/>
    <col min="3" max="3" width="41.42578125" style="4" customWidth="1"/>
    <col min="4" max="4" width="9.42578125" style="10" customWidth="1"/>
    <col min="5" max="5" width="11.42578125" style="3"/>
    <col min="6" max="19" width="11.42578125" style="4"/>
    <col min="20" max="20" width="11.42578125" style="3"/>
    <col min="21" max="16384" width="11.42578125" style="4"/>
  </cols>
  <sheetData>
    <row r="1" spans="1:21" ht="25.9" customHeight="1" x14ac:dyDescent="0.25">
      <c r="A1" s="5"/>
      <c r="B1" s="5"/>
      <c r="C1" s="6"/>
      <c r="D1" s="23" t="s">
        <v>31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6"/>
    </row>
    <row r="2" spans="1:21" ht="25.9" customHeight="1" x14ac:dyDescent="0.25">
      <c r="A2" s="5"/>
      <c r="B2" s="5"/>
      <c r="C2" s="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6"/>
    </row>
    <row r="3" spans="1:21" ht="43.5" customHeight="1" x14ac:dyDescent="0.25">
      <c r="A3" s="5"/>
      <c r="B3" s="5"/>
      <c r="C3" s="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</row>
    <row r="4" spans="1:21" s="10" customFormat="1" ht="28.15" customHeight="1" x14ac:dyDescent="0.25">
      <c r="A4" s="25" t="s">
        <v>0</v>
      </c>
      <c r="B4" s="25" t="s">
        <v>11</v>
      </c>
      <c r="C4" s="25" t="s">
        <v>1</v>
      </c>
      <c r="D4" s="28" t="s">
        <v>27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43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26</v>
      </c>
      <c r="U4" s="9"/>
    </row>
    <row r="5" spans="1:21" x14ac:dyDescent="0.25">
      <c r="A5" s="26"/>
      <c r="B5" s="26"/>
      <c r="C5" s="26"/>
      <c r="D5" s="2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"/>
    </row>
    <row r="6" spans="1:21" x14ac:dyDescent="0.25">
      <c r="A6" s="1">
        <v>1</v>
      </c>
      <c r="B6" s="1">
        <v>21</v>
      </c>
      <c r="C6" s="2" t="s">
        <v>10</v>
      </c>
      <c r="D6" s="12">
        <v>90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f>SUM(E6:S6)</f>
        <v>15</v>
      </c>
      <c r="U6" s="6"/>
    </row>
    <row r="7" spans="1:21" x14ac:dyDescent="0.25">
      <c r="A7" s="7">
        <v>2</v>
      </c>
      <c r="B7" s="7">
        <v>13</v>
      </c>
      <c r="C7" s="8" t="s">
        <v>7</v>
      </c>
      <c r="D7" s="11">
        <v>72</v>
      </c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>
        <f t="shared" ref="T7:T9" si="0">SUM(E7:S7)</f>
        <v>0</v>
      </c>
      <c r="U7" s="6"/>
    </row>
    <row r="8" spans="1:21" x14ac:dyDescent="0.25">
      <c r="A8" s="1">
        <v>3</v>
      </c>
      <c r="B8" s="1">
        <v>20</v>
      </c>
      <c r="C8" s="2" t="s">
        <v>9</v>
      </c>
      <c r="D8" s="12">
        <v>65</v>
      </c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>
        <f t="shared" si="0"/>
        <v>0</v>
      </c>
      <c r="U8" s="6"/>
    </row>
    <row r="9" spans="1:21" s="6" customFormat="1" x14ac:dyDescent="0.25">
      <c r="A9" s="7">
        <v>4</v>
      </c>
      <c r="B9" s="7">
        <v>7</v>
      </c>
      <c r="C9" s="8" t="s">
        <v>3</v>
      </c>
      <c r="D9" s="11">
        <v>61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>
        <f t="shared" si="0"/>
        <v>0</v>
      </c>
    </row>
    <row r="10" spans="1:21" ht="21.75" customHeight="1" x14ac:dyDescent="0.25">
      <c r="A10" s="32" t="s">
        <v>30</v>
      </c>
      <c r="B10" s="32"/>
      <c r="C10" s="32"/>
      <c r="D10" s="9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"/>
      <c r="U10" s="6"/>
    </row>
    <row r="11" spans="1:21" ht="21.75" customHeight="1" x14ac:dyDescent="0.25">
      <c r="A11" s="20"/>
      <c r="B11" s="20"/>
      <c r="C11" s="20"/>
      <c r="D11" s="9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5"/>
      <c r="U11" s="6"/>
    </row>
    <row r="12" spans="1:21" x14ac:dyDescent="0.25">
      <c r="A12" s="31" t="s">
        <v>42</v>
      </c>
      <c r="B12" s="31"/>
      <c r="C12" s="31"/>
    </row>
  </sheetData>
  <sheetProtection algorithmName="SHA-512" hashValue="7R5m1n2pK71mMb7n83Ti0e7/PSxP08zkkia0GzpSqCBIYG3tNzi3cEtwcFc1txnYI0emU1OeBXPVpWpQIviJTw==" saltValue="smmEJ1tcid5qRcjdmJFZPQ==" spinCount="100000" sheet="1" objects="1" scenarios="1"/>
  <mergeCells count="23">
    <mergeCell ref="S4:S5"/>
    <mergeCell ref="N4:N5"/>
    <mergeCell ref="M4:M5"/>
    <mergeCell ref="A10:C10"/>
    <mergeCell ref="P4:P5"/>
    <mergeCell ref="Q4:Q5"/>
    <mergeCell ref="R4:R5"/>
    <mergeCell ref="A12:C12"/>
    <mergeCell ref="T4:T5"/>
    <mergeCell ref="O4:O5"/>
    <mergeCell ref="D1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"/>
  <sheetViews>
    <sheetView zoomScale="81" zoomScaleNormal="81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F21" sqref="F21"/>
    </sheetView>
  </sheetViews>
  <sheetFormatPr baseColWidth="10" defaultColWidth="11.42578125" defaultRowHeight="15" x14ac:dyDescent="0.25"/>
  <cols>
    <col min="1" max="1" width="4.85546875" style="3" customWidth="1"/>
    <col min="2" max="2" width="7.85546875" style="3" customWidth="1"/>
    <col min="3" max="3" width="41.42578125" style="4" customWidth="1"/>
    <col min="4" max="4" width="9.42578125" style="10" customWidth="1"/>
    <col min="5" max="5" width="11.5703125" style="3"/>
    <col min="6" max="17" width="11.42578125" style="3"/>
    <col min="18" max="19" width="11.42578125" style="10"/>
    <col min="20" max="20" width="11.5703125" style="3" customWidth="1"/>
    <col min="21" max="16384" width="11.42578125" style="4"/>
  </cols>
  <sheetData>
    <row r="1" spans="1:21" ht="25.9" customHeight="1" x14ac:dyDescent="0.25">
      <c r="A1" s="5"/>
      <c r="B1" s="5"/>
      <c r="C1" s="6"/>
      <c r="D1" s="23" t="s">
        <v>31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6"/>
    </row>
    <row r="2" spans="1:21" ht="25.9" customHeight="1" x14ac:dyDescent="0.25">
      <c r="A2" s="5"/>
      <c r="B2" s="5"/>
      <c r="C2" s="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6"/>
    </row>
    <row r="3" spans="1:21" ht="43.5" customHeight="1" x14ac:dyDescent="0.25">
      <c r="A3" s="5"/>
      <c r="B3" s="5"/>
      <c r="C3" s="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</row>
    <row r="4" spans="1:21" s="10" customFormat="1" ht="28.15" customHeight="1" x14ac:dyDescent="0.25">
      <c r="A4" s="28" t="s">
        <v>0</v>
      </c>
      <c r="B4" s="28" t="s">
        <v>11</v>
      </c>
      <c r="C4" s="30" t="s">
        <v>1</v>
      </c>
      <c r="D4" s="28" t="s">
        <v>27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43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26</v>
      </c>
      <c r="U4" s="9"/>
    </row>
    <row r="5" spans="1:21" s="14" customFormat="1" x14ac:dyDescent="0.25">
      <c r="A5" s="29"/>
      <c r="B5" s="29"/>
      <c r="C5" s="30"/>
      <c r="D5" s="2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13"/>
    </row>
    <row r="6" spans="1:21" x14ac:dyDescent="0.25">
      <c r="A6" s="1">
        <v>1</v>
      </c>
      <c r="B6" s="1">
        <v>21</v>
      </c>
      <c r="C6" s="2" t="s">
        <v>10</v>
      </c>
      <c r="D6" s="12">
        <v>90</v>
      </c>
      <c r="E6" s="1">
        <v>1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2">
        <v>0</v>
      </c>
      <c r="S6" s="12">
        <v>0</v>
      </c>
      <c r="T6" s="1">
        <f>SUM(E6:S6)</f>
        <v>8</v>
      </c>
      <c r="U6" s="6"/>
    </row>
    <row r="7" spans="1:21" x14ac:dyDescent="0.25">
      <c r="A7" s="7">
        <v>2</v>
      </c>
      <c r="B7" s="7">
        <v>13</v>
      </c>
      <c r="C7" s="8" t="s">
        <v>7</v>
      </c>
      <c r="D7" s="11">
        <v>72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11">
        <v>0</v>
      </c>
      <c r="S7" s="11">
        <v>1</v>
      </c>
      <c r="T7" s="7">
        <f t="shared" ref="T7:T8" si="0">SUM(E7:S7)</f>
        <v>1</v>
      </c>
      <c r="U7" s="6"/>
    </row>
    <row r="8" spans="1:21" x14ac:dyDescent="0.25">
      <c r="A8" s="1">
        <v>3</v>
      </c>
      <c r="B8" s="1">
        <v>20</v>
      </c>
      <c r="C8" s="2" t="s">
        <v>9</v>
      </c>
      <c r="D8" s="12">
        <v>65</v>
      </c>
      <c r="E8" s="1">
        <v>0</v>
      </c>
      <c r="F8" s="1">
        <v>1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v>1</v>
      </c>
      <c r="R8" s="12">
        <v>1</v>
      </c>
      <c r="S8" s="12">
        <v>1</v>
      </c>
      <c r="T8" s="1">
        <f t="shared" si="0"/>
        <v>9</v>
      </c>
      <c r="U8" s="6"/>
    </row>
    <row r="9" spans="1:21" s="6" customFormat="1" x14ac:dyDescent="0.25">
      <c r="A9" s="7">
        <v>4</v>
      </c>
      <c r="B9" s="7">
        <v>7</v>
      </c>
      <c r="C9" s="8" t="s">
        <v>3</v>
      </c>
      <c r="D9" s="11">
        <v>61</v>
      </c>
      <c r="E9" s="7">
        <v>0</v>
      </c>
      <c r="F9" s="7">
        <v>0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1</v>
      </c>
      <c r="Q9" s="7">
        <v>0</v>
      </c>
      <c r="R9" s="11">
        <v>0</v>
      </c>
      <c r="S9" s="11">
        <v>0</v>
      </c>
      <c r="T9" s="7">
        <f t="shared" ref="T9" si="1">SUM(E9:S9)</f>
        <v>6</v>
      </c>
    </row>
    <row r="10" spans="1:21" ht="21.75" customHeight="1" x14ac:dyDescent="0.25">
      <c r="A10" s="5"/>
      <c r="B10" s="5"/>
      <c r="C10" s="18" t="s">
        <v>32</v>
      </c>
      <c r="D10" s="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9"/>
      <c r="S10" s="9"/>
      <c r="T10" s="5"/>
      <c r="U10" s="6"/>
    </row>
    <row r="11" spans="1:21" ht="21.75" customHeight="1" x14ac:dyDescent="0.25">
      <c r="A11" s="5"/>
      <c r="B11" s="5"/>
      <c r="C11" s="18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5"/>
      <c r="U11" s="6"/>
    </row>
    <row r="12" spans="1:21" x14ac:dyDescent="0.25">
      <c r="C12" s="19" t="s">
        <v>34</v>
      </c>
    </row>
  </sheetData>
  <sheetProtection algorithmName="SHA-512" hashValue="n2Hvrbvb7ccPZtCYUa4PWIkGiLl+Ce5p40+gQJf0g9JQXjBdAvY3yrC0I5Bj/dAQ6o4SLRDCyDzOM60Iew3DGg==" saltValue="h2yav2oD7+pmMGBBT71uRw==" spinCount="100000" sheet="1" objects="1" scenarios="1"/>
  <mergeCells count="21">
    <mergeCell ref="E4:E5"/>
    <mergeCell ref="F4:F5"/>
    <mergeCell ref="G4:G5"/>
    <mergeCell ref="H4:H5"/>
    <mergeCell ref="I4:I5"/>
    <mergeCell ref="A4:A5"/>
    <mergeCell ref="B4:B5"/>
    <mergeCell ref="D1:T3"/>
    <mergeCell ref="P4:P5"/>
    <mergeCell ref="Q4:Q5"/>
    <mergeCell ref="R4:R5"/>
    <mergeCell ref="S4:S5"/>
    <mergeCell ref="T4:T5"/>
    <mergeCell ref="C4:C5"/>
    <mergeCell ref="J4:J5"/>
    <mergeCell ref="K4:K5"/>
    <mergeCell ref="L4:L5"/>
    <mergeCell ref="M4:M5"/>
    <mergeCell ref="N4:N5"/>
    <mergeCell ref="O4:O5"/>
    <mergeCell ref="D4:D5"/>
  </mergeCells>
  <pageMargins left="0.7" right="0.7" top="0.75" bottom="0.75" header="0.3" footer="0.3"/>
  <pageSetup scale="35" orientation="portrait" r:id="rId1"/>
  <ignoredErrors>
    <ignoredError sqref="T6 T7 T9 T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"/>
  <sheetViews>
    <sheetView zoomScale="83" zoomScaleNormal="83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9" sqref="A9"/>
    </sheetView>
  </sheetViews>
  <sheetFormatPr baseColWidth="10" defaultColWidth="11.42578125" defaultRowHeight="15" x14ac:dyDescent="0.25"/>
  <cols>
    <col min="1" max="1" width="4.85546875" style="3" customWidth="1"/>
    <col min="2" max="2" width="7.85546875" style="3" customWidth="1"/>
    <col min="3" max="3" width="41.42578125" style="4" customWidth="1"/>
    <col min="4" max="4" width="9.42578125" style="10" customWidth="1"/>
    <col min="5" max="14" width="11.42578125" style="3"/>
    <col min="15" max="19" width="11.42578125" style="4"/>
    <col min="20" max="20" width="11.42578125" style="3"/>
    <col min="21" max="16384" width="11.42578125" style="4"/>
  </cols>
  <sheetData>
    <row r="1" spans="1:21" ht="25.9" customHeight="1" x14ac:dyDescent="0.25">
      <c r="A1" s="5"/>
      <c r="B1" s="5"/>
      <c r="C1" s="6"/>
      <c r="D1" s="23" t="s">
        <v>31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6"/>
    </row>
    <row r="2" spans="1:21" ht="25.9" customHeight="1" x14ac:dyDescent="0.25">
      <c r="A2" s="5"/>
      <c r="B2" s="5"/>
      <c r="C2" s="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6"/>
    </row>
    <row r="3" spans="1:21" ht="43.5" customHeight="1" x14ac:dyDescent="0.25">
      <c r="A3" s="5"/>
      <c r="B3" s="5"/>
      <c r="C3" s="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</row>
    <row r="4" spans="1:21" s="10" customFormat="1" ht="28.15" customHeight="1" x14ac:dyDescent="0.25">
      <c r="A4" s="25" t="s">
        <v>0</v>
      </c>
      <c r="B4" s="25" t="s">
        <v>11</v>
      </c>
      <c r="C4" s="25" t="s">
        <v>1</v>
      </c>
      <c r="D4" s="28" t="s">
        <v>27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43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26</v>
      </c>
      <c r="U4" s="9"/>
    </row>
    <row r="5" spans="1:21" x14ac:dyDescent="0.25">
      <c r="A5" s="26"/>
      <c r="B5" s="26"/>
      <c r="C5" s="26"/>
      <c r="D5" s="2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"/>
    </row>
    <row r="6" spans="1:21" x14ac:dyDescent="0.25">
      <c r="A6" s="1">
        <v>1</v>
      </c>
      <c r="B6" s="1">
        <v>21</v>
      </c>
      <c r="C6" s="2" t="s">
        <v>10</v>
      </c>
      <c r="D6" s="12">
        <v>90</v>
      </c>
      <c r="E6" s="1">
        <v>1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0</v>
      </c>
      <c r="S6" s="1">
        <v>0</v>
      </c>
      <c r="T6" s="1">
        <f>SUM(E6:S6)</f>
        <v>8</v>
      </c>
      <c r="U6" s="6"/>
    </row>
    <row r="7" spans="1:21" x14ac:dyDescent="0.25">
      <c r="A7" s="7">
        <v>2</v>
      </c>
      <c r="B7" s="7">
        <v>13</v>
      </c>
      <c r="C7" s="8" t="s">
        <v>7</v>
      </c>
      <c r="D7" s="11">
        <v>72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f t="shared" ref="T7:T9" si="0">SUM(E7:S7)</f>
        <v>1</v>
      </c>
      <c r="U7" s="6"/>
    </row>
    <row r="8" spans="1:21" x14ac:dyDescent="0.25">
      <c r="A8" s="1">
        <v>3</v>
      </c>
      <c r="B8" s="1">
        <v>20</v>
      </c>
      <c r="C8" s="2" t="s">
        <v>9</v>
      </c>
      <c r="D8" s="12">
        <v>65</v>
      </c>
      <c r="E8" s="1">
        <v>0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1</v>
      </c>
      <c r="T8" s="1">
        <f t="shared" si="0"/>
        <v>8</v>
      </c>
      <c r="U8" s="6"/>
    </row>
    <row r="9" spans="1:21" s="6" customFormat="1" x14ac:dyDescent="0.25">
      <c r="A9" s="7">
        <v>4</v>
      </c>
      <c r="B9" s="7">
        <v>7</v>
      </c>
      <c r="C9" s="8" t="s">
        <v>3</v>
      </c>
      <c r="D9" s="11">
        <v>61</v>
      </c>
      <c r="E9" s="7">
        <v>0</v>
      </c>
      <c r="F9" s="7">
        <v>0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1</v>
      </c>
      <c r="Q9" s="7">
        <v>0</v>
      </c>
      <c r="R9" s="7">
        <v>1</v>
      </c>
      <c r="S9" s="7">
        <v>1</v>
      </c>
      <c r="T9" s="7">
        <f t="shared" si="0"/>
        <v>8</v>
      </c>
    </row>
    <row r="10" spans="1:21" ht="21.75" customHeight="1" x14ac:dyDescent="0.25">
      <c r="A10" s="5"/>
      <c r="B10" s="5"/>
      <c r="C10" s="18" t="s">
        <v>32</v>
      </c>
      <c r="D10" s="9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5"/>
      <c r="U10" s="6"/>
    </row>
    <row r="11" spans="1:21" ht="21.75" customHeight="1" x14ac:dyDescent="0.25">
      <c r="A11" s="5"/>
      <c r="B11" s="5"/>
      <c r="C11" s="18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5"/>
      <c r="U11" s="6"/>
    </row>
    <row r="12" spans="1:21" x14ac:dyDescent="0.25">
      <c r="C12" s="19" t="s">
        <v>35</v>
      </c>
    </row>
  </sheetData>
  <sheetProtection algorithmName="SHA-512" hashValue="dPRyjhZRkJtVVgDPK/ErP0Cr5aIkEID9r5t2YWx7PaMgJZluDCqmJbuhdcbzyh/DsreMlcRUsB5kyYHiN4PNeg==" saltValue="4YkrW7/jI7ti7blZ8HXCLg==" spinCount="100000" sheet="1" objects="1" scenarios="1"/>
  <mergeCells count="21">
    <mergeCell ref="O4:O5"/>
    <mergeCell ref="D1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P4:P5"/>
    <mergeCell ref="Q4:Q5"/>
    <mergeCell ref="R4:R5"/>
    <mergeCell ref="S4:S5"/>
    <mergeCell ref="T4:T5"/>
  </mergeCells>
  <pageMargins left="0.7" right="0.7" top="0.75" bottom="0.75" header="0.3" footer="0.3"/>
  <pageSetup scale="36" orientation="portrait" r:id="rId1"/>
  <colBreaks count="1" manualBreakCount="1">
    <brk id="20" max="1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zoomScale="83" zoomScaleNormal="83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9" sqref="A9"/>
    </sheetView>
  </sheetViews>
  <sheetFormatPr baseColWidth="10" defaultColWidth="11.42578125" defaultRowHeight="15" x14ac:dyDescent="0.25"/>
  <cols>
    <col min="1" max="1" width="4.85546875" style="3" customWidth="1"/>
    <col min="2" max="2" width="7.85546875" style="3" customWidth="1"/>
    <col min="3" max="3" width="41.42578125" style="4" customWidth="1"/>
    <col min="4" max="4" width="9.42578125" style="10" customWidth="1"/>
    <col min="5" max="20" width="11.42578125" style="3"/>
    <col min="21" max="16384" width="11.42578125" style="4"/>
  </cols>
  <sheetData>
    <row r="1" spans="1:21" ht="25.9" customHeight="1" x14ac:dyDescent="0.25">
      <c r="A1" s="5"/>
      <c r="B1" s="5"/>
      <c r="C1" s="6"/>
      <c r="D1" s="23" t="s">
        <v>31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6"/>
    </row>
    <row r="2" spans="1:21" ht="25.9" customHeight="1" x14ac:dyDescent="0.25">
      <c r="A2" s="5"/>
      <c r="B2" s="5"/>
      <c r="C2" s="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6"/>
    </row>
    <row r="3" spans="1:21" ht="43.5" customHeight="1" x14ac:dyDescent="0.25">
      <c r="A3" s="5"/>
      <c r="B3" s="5"/>
      <c r="C3" s="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</row>
    <row r="4" spans="1:21" s="10" customFormat="1" ht="28.15" customHeight="1" x14ac:dyDescent="0.25">
      <c r="A4" s="25" t="s">
        <v>0</v>
      </c>
      <c r="B4" s="25" t="s">
        <v>11</v>
      </c>
      <c r="C4" s="25" t="s">
        <v>1</v>
      </c>
      <c r="D4" s="28" t="s">
        <v>27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43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26</v>
      </c>
      <c r="U4" s="9"/>
    </row>
    <row r="5" spans="1:21" x14ac:dyDescent="0.25">
      <c r="A5" s="26"/>
      <c r="B5" s="26"/>
      <c r="C5" s="26"/>
      <c r="D5" s="2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"/>
    </row>
    <row r="6" spans="1:21" x14ac:dyDescent="0.25">
      <c r="A6" s="1">
        <v>1</v>
      </c>
      <c r="B6" s="1">
        <v>21</v>
      </c>
      <c r="C6" s="2" t="s">
        <v>10</v>
      </c>
      <c r="D6" s="12">
        <v>90</v>
      </c>
      <c r="E6" s="1">
        <v>1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0</v>
      </c>
      <c r="S6" s="1">
        <v>0</v>
      </c>
      <c r="T6" s="1">
        <f>SUM(E6:S6)</f>
        <v>8</v>
      </c>
      <c r="U6" s="6"/>
    </row>
    <row r="7" spans="1:21" x14ac:dyDescent="0.25">
      <c r="A7" s="7">
        <v>2</v>
      </c>
      <c r="B7" s="7">
        <v>13</v>
      </c>
      <c r="C7" s="8" t="s">
        <v>7</v>
      </c>
      <c r="D7" s="11">
        <v>72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f t="shared" ref="T7:T9" si="0">SUM(E7:S7)</f>
        <v>1</v>
      </c>
      <c r="U7" s="6"/>
    </row>
    <row r="8" spans="1:21" x14ac:dyDescent="0.25">
      <c r="A8" s="1">
        <v>3</v>
      </c>
      <c r="B8" s="1">
        <v>20</v>
      </c>
      <c r="C8" s="2" t="s">
        <v>9</v>
      </c>
      <c r="D8" s="12">
        <v>65</v>
      </c>
      <c r="E8" s="1">
        <v>0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1</v>
      </c>
      <c r="T8" s="1">
        <f t="shared" si="0"/>
        <v>8</v>
      </c>
      <c r="U8" s="6"/>
    </row>
    <row r="9" spans="1:21" s="6" customFormat="1" x14ac:dyDescent="0.25">
      <c r="A9" s="7">
        <v>4</v>
      </c>
      <c r="B9" s="7">
        <v>7</v>
      </c>
      <c r="C9" s="8" t="s">
        <v>3</v>
      </c>
      <c r="D9" s="11">
        <v>61</v>
      </c>
      <c r="E9" s="7">
        <v>0</v>
      </c>
      <c r="F9" s="7">
        <v>0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1</v>
      </c>
      <c r="T9" s="7">
        <f t="shared" si="0"/>
        <v>7</v>
      </c>
    </row>
    <row r="10" spans="1:21" ht="21.75" customHeight="1" x14ac:dyDescent="0.25">
      <c r="A10" s="5"/>
      <c r="B10" s="5"/>
      <c r="C10" s="18" t="s">
        <v>32</v>
      </c>
      <c r="D10" s="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21.75" customHeight="1" x14ac:dyDescent="0.25">
      <c r="A11" s="5"/>
      <c r="B11" s="5"/>
      <c r="C11" s="18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x14ac:dyDescent="0.25">
      <c r="C12" s="19" t="s">
        <v>36</v>
      </c>
    </row>
  </sheetData>
  <sheetProtection algorithmName="SHA-512" hashValue="ivDsAXqCMKs7Mdf39aFbDWt41UAkfd0sufmkTkTXEs+qHwOPcCB57Zt7W1GPC0GnIAdj8PIbxhvcVGY5hdhilg==" saltValue="HXxr/gMlqLhdy/zIpseCKw==" spinCount="100000" sheet="1" objects="1" scenarios="1"/>
  <mergeCells count="21">
    <mergeCell ref="O4:O5"/>
    <mergeCell ref="D1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P4:P5"/>
    <mergeCell ref="Q4:Q5"/>
    <mergeCell ref="R4:R5"/>
    <mergeCell ref="S4:S5"/>
    <mergeCell ref="T4:T5"/>
  </mergeCells>
  <pageMargins left="0.7" right="0.7" top="0.75" bottom="0.75" header="0.3" footer="0.3"/>
  <pageSetup scale="36" orientation="portrait" r:id="rId1"/>
  <colBreaks count="1" manualBreakCount="1">
    <brk id="20" max="1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2"/>
  <sheetViews>
    <sheetView zoomScale="83" zoomScaleNormal="83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9" sqref="A9"/>
    </sheetView>
  </sheetViews>
  <sheetFormatPr baseColWidth="10" defaultColWidth="11.42578125" defaultRowHeight="15" x14ac:dyDescent="0.25"/>
  <cols>
    <col min="1" max="1" width="4.85546875" style="3" customWidth="1"/>
    <col min="2" max="2" width="7.85546875" style="3" customWidth="1"/>
    <col min="3" max="3" width="41.42578125" style="4" customWidth="1"/>
    <col min="4" max="4" width="9.42578125" style="10" customWidth="1"/>
    <col min="5" max="20" width="11.42578125" style="3"/>
    <col min="21" max="16384" width="11.42578125" style="4"/>
  </cols>
  <sheetData>
    <row r="1" spans="1:21" ht="25.9" customHeight="1" x14ac:dyDescent="0.25">
      <c r="A1" s="5"/>
      <c r="B1" s="5"/>
      <c r="C1" s="6"/>
      <c r="D1" s="23" t="s">
        <v>31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6"/>
    </row>
    <row r="2" spans="1:21" ht="25.9" customHeight="1" x14ac:dyDescent="0.25">
      <c r="A2" s="5"/>
      <c r="B2" s="5"/>
      <c r="C2" s="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6"/>
    </row>
    <row r="3" spans="1:21" ht="43.5" customHeight="1" x14ac:dyDescent="0.25">
      <c r="A3" s="5"/>
      <c r="B3" s="5"/>
      <c r="C3" s="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</row>
    <row r="4" spans="1:21" s="10" customFormat="1" ht="28.15" customHeight="1" x14ac:dyDescent="0.25">
      <c r="A4" s="25" t="s">
        <v>0</v>
      </c>
      <c r="B4" s="25" t="s">
        <v>11</v>
      </c>
      <c r="C4" s="25" t="s">
        <v>1</v>
      </c>
      <c r="D4" s="28" t="s">
        <v>27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43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26</v>
      </c>
      <c r="U4" s="9"/>
    </row>
    <row r="5" spans="1:21" x14ac:dyDescent="0.25">
      <c r="A5" s="26"/>
      <c r="B5" s="26"/>
      <c r="C5" s="26"/>
      <c r="D5" s="2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"/>
    </row>
    <row r="6" spans="1:21" x14ac:dyDescent="0.25">
      <c r="A6" s="1">
        <v>1</v>
      </c>
      <c r="B6" s="1">
        <v>21</v>
      </c>
      <c r="C6" s="2" t="s">
        <v>10</v>
      </c>
      <c r="D6" s="12">
        <v>90</v>
      </c>
      <c r="E6" s="1">
        <v>1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0</v>
      </c>
      <c r="S6" s="1">
        <v>0</v>
      </c>
      <c r="T6" s="1">
        <f>SUM(E6:S6)</f>
        <v>8</v>
      </c>
      <c r="U6" s="6"/>
    </row>
    <row r="7" spans="1:21" x14ac:dyDescent="0.25">
      <c r="A7" s="7">
        <v>2</v>
      </c>
      <c r="B7" s="7">
        <v>13</v>
      </c>
      <c r="C7" s="8" t="s">
        <v>7</v>
      </c>
      <c r="D7" s="11">
        <v>72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f t="shared" ref="T7:T9" si="0">SUM(E7:S7)</f>
        <v>1</v>
      </c>
      <c r="U7" s="6"/>
    </row>
    <row r="8" spans="1:21" x14ac:dyDescent="0.25">
      <c r="A8" s="1">
        <v>3</v>
      </c>
      <c r="B8" s="1">
        <v>20</v>
      </c>
      <c r="C8" s="2" t="s">
        <v>9</v>
      </c>
      <c r="D8" s="12">
        <v>65</v>
      </c>
      <c r="E8" s="1">
        <v>0</v>
      </c>
      <c r="F8" s="1">
        <v>1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1</v>
      </c>
      <c r="T8" s="1">
        <f t="shared" si="0"/>
        <v>7</v>
      </c>
      <c r="U8" s="6"/>
    </row>
    <row r="9" spans="1:21" s="6" customFormat="1" x14ac:dyDescent="0.25">
      <c r="A9" s="7">
        <v>4</v>
      </c>
      <c r="B9" s="7">
        <v>7</v>
      </c>
      <c r="C9" s="8" t="s">
        <v>3</v>
      </c>
      <c r="D9" s="11">
        <v>61</v>
      </c>
      <c r="E9" s="7">
        <v>0</v>
      </c>
      <c r="F9" s="7">
        <v>0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1</v>
      </c>
      <c r="T9" s="7">
        <f t="shared" si="0"/>
        <v>7</v>
      </c>
    </row>
    <row r="10" spans="1:21" ht="21.75" customHeight="1" x14ac:dyDescent="0.25">
      <c r="A10" s="5"/>
      <c r="B10" s="5"/>
      <c r="C10" s="18" t="s">
        <v>32</v>
      </c>
      <c r="D10" s="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21.75" customHeight="1" x14ac:dyDescent="0.25">
      <c r="A11" s="5"/>
      <c r="B11" s="5"/>
      <c r="C11" s="18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x14ac:dyDescent="0.25">
      <c r="C12" s="19" t="s">
        <v>37</v>
      </c>
    </row>
  </sheetData>
  <sheetProtection algorithmName="SHA-512" hashValue="Ed3ACPuH3yKlzck80EYDbdMgXkfpS+kE0PYHOeUmQ3m07PqsCo4WL21eoS8qKH0WKyU7+n+q3lZcjRGaGdESSA==" saltValue="oRjzt7pcarDZbJCd4B98kw==" spinCount="100000" sheet="1" objects="1" scenarios="1"/>
  <mergeCells count="21">
    <mergeCell ref="N4:N5"/>
    <mergeCell ref="O4:O5"/>
    <mergeCell ref="D1:T3"/>
    <mergeCell ref="I4:I5"/>
    <mergeCell ref="J4:J5"/>
    <mergeCell ref="K4:K5"/>
    <mergeCell ref="L4:L5"/>
    <mergeCell ref="M4:M5"/>
    <mergeCell ref="P4:P5"/>
    <mergeCell ref="Q4:Q5"/>
    <mergeCell ref="R4:R5"/>
    <mergeCell ref="S4:S5"/>
    <mergeCell ref="T4:T5"/>
    <mergeCell ref="B4:B5"/>
    <mergeCell ref="A4:A5"/>
    <mergeCell ref="H4:H5"/>
    <mergeCell ref="G4:G5"/>
    <mergeCell ref="F4:F5"/>
    <mergeCell ref="E4:E5"/>
    <mergeCell ref="D4:D5"/>
    <mergeCell ref="C4:C5"/>
  </mergeCells>
  <pageMargins left="0.7" right="0.7" top="0.75" bottom="0.75" header="0.3" footer="0.3"/>
  <pageSetup scale="36" orientation="portrait" r:id="rId1"/>
  <colBreaks count="1" manualBreakCount="1">
    <brk id="2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2"/>
  <sheetViews>
    <sheetView zoomScale="83" zoomScaleNormal="83" workbookViewId="0">
      <pane xSplit="3" ySplit="5" topLeftCell="E6" activePane="bottomRight" state="frozen"/>
      <selection pane="topRight" activeCell="D1" sqref="D1"/>
      <selection pane="bottomLeft" activeCell="A5" sqref="A5"/>
      <selection pane="bottomRight" activeCell="A9" sqref="A9"/>
    </sheetView>
  </sheetViews>
  <sheetFormatPr baseColWidth="10" defaultColWidth="11.42578125" defaultRowHeight="15" x14ac:dyDescent="0.25"/>
  <cols>
    <col min="1" max="1" width="4.85546875" style="3" customWidth="1"/>
    <col min="2" max="2" width="7.85546875" style="3" customWidth="1"/>
    <col min="3" max="3" width="41.42578125" style="4" customWidth="1"/>
    <col min="4" max="4" width="9.42578125" style="10" customWidth="1"/>
    <col min="5" max="20" width="11.42578125" style="3"/>
    <col min="21" max="16384" width="11.42578125" style="4"/>
  </cols>
  <sheetData>
    <row r="1" spans="1:21" ht="25.9" customHeight="1" x14ac:dyDescent="0.25">
      <c r="A1" s="5"/>
      <c r="B1" s="5"/>
      <c r="C1" s="6"/>
      <c r="D1" s="23" t="s">
        <v>31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6"/>
    </row>
    <row r="2" spans="1:21" ht="25.9" customHeight="1" x14ac:dyDescent="0.25">
      <c r="A2" s="5"/>
      <c r="B2" s="5"/>
      <c r="C2" s="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6"/>
    </row>
    <row r="3" spans="1:21" ht="43.5" customHeight="1" x14ac:dyDescent="0.25">
      <c r="A3" s="5"/>
      <c r="B3" s="5"/>
      <c r="C3" s="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</row>
    <row r="4" spans="1:21" s="10" customFormat="1" ht="28.15" customHeight="1" x14ac:dyDescent="0.25">
      <c r="A4" s="25" t="s">
        <v>0</v>
      </c>
      <c r="B4" s="25" t="s">
        <v>11</v>
      </c>
      <c r="C4" s="25" t="s">
        <v>1</v>
      </c>
      <c r="D4" s="28" t="s">
        <v>27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43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26</v>
      </c>
      <c r="U4" s="9"/>
    </row>
    <row r="5" spans="1:21" x14ac:dyDescent="0.25">
      <c r="A5" s="26"/>
      <c r="B5" s="26"/>
      <c r="C5" s="26"/>
      <c r="D5" s="2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"/>
    </row>
    <row r="6" spans="1:21" x14ac:dyDescent="0.25">
      <c r="A6" s="1">
        <v>1</v>
      </c>
      <c r="B6" s="1">
        <v>21</v>
      </c>
      <c r="C6" s="2" t="s">
        <v>10</v>
      </c>
      <c r="D6" s="12">
        <v>90</v>
      </c>
      <c r="E6" s="1">
        <v>1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0</v>
      </c>
      <c r="S6" s="1">
        <v>0</v>
      </c>
      <c r="T6" s="1">
        <f>SUM(E6:S6)</f>
        <v>8</v>
      </c>
      <c r="U6" s="6"/>
    </row>
    <row r="7" spans="1:21" x14ac:dyDescent="0.25">
      <c r="A7" s="7">
        <v>2</v>
      </c>
      <c r="B7" s="7">
        <v>13</v>
      </c>
      <c r="C7" s="8" t="s">
        <v>7</v>
      </c>
      <c r="D7" s="11">
        <v>72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f t="shared" ref="T7:T9" si="0">SUM(E7:S7)</f>
        <v>1</v>
      </c>
      <c r="U7" s="6"/>
    </row>
    <row r="8" spans="1:21" x14ac:dyDescent="0.25">
      <c r="A8" s="1">
        <v>3</v>
      </c>
      <c r="B8" s="1">
        <v>20</v>
      </c>
      <c r="C8" s="2" t="s">
        <v>9</v>
      </c>
      <c r="D8" s="12">
        <v>65</v>
      </c>
      <c r="E8" s="1">
        <v>0</v>
      </c>
      <c r="F8" s="1">
        <v>1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1</v>
      </c>
      <c r="T8" s="1">
        <f t="shared" si="0"/>
        <v>7</v>
      </c>
      <c r="U8" s="6"/>
    </row>
    <row r="9" spans="1:21" s="6" customFormat="1" x14ac:dyDescent="0.25">
      <c r="A9" s="7">
        <v>4</v>
      </c>
      <c r="B9" s="7">
        <v>7</v>
      </c>
      <c r="C9" s="8" t="s">
        <v>3</v>
      </c>
      <c r="D9" s="11">
        <v>61</v>
      </c>
      <c r="E9" s="7">
        <v>0</v>
      </c>
      <c r="F9" s="7">
        <v>0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1</v>
      </c>
      <c r="T9" s="7">
        <f t="shared" si="0"/>
        <v>7</v>
      </c>
    </row>
    <row r="10" spans="1:21" ht="21.75" customHeight="1" x14ac:dyDescent="0.25">
      <c r="A10" s="5"/>
      <c r="B10" s="5"/>
      <c r="C10" s="18" t="s">
        <v>32</v>
      </c>
      <c r="D10" s="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21.75" customHeight="1" x14ac:dyDescent="0.25">
      <c r="A11" s="5"/>
      <c r="B11" s="5"/>
      <c r="C11" s="18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x14ac:dyDescent="0.25">
      <c r="C12" s="19" t="s">
        <v>38</v>
      </c>
    </row>
  </sheetData>
  <sheetProtection algorithmName="SHA-512" hashValue="YH5abhRzcJD6UnIA547vK1YhA32icN6q42XCd/uBafNrLUH4+pDreg9BLlBoMv/RWKWdMipjRJGk3OE7twNNSg==" saltValue="ZxpiY2ENyP0xinCWgB7pFw==" spinCount="100000" sheet="1" objects="1" scenarios="1"/>
  <mergeCells count="21">
    <mergeCell ref="O4:O5"/>
    <mergeCell ref="D1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P4:P5"/>
    <mergeCell ref="Q4:Q5"/>
    <mergeCell ref="R4:R5"/>
    <mergeCell ref="S4:S5"/>
    <mergeCell ref="T4:T5"/>
  </mergeCells>
  <pageMargins left="0.7" right="0.7" top="0.75" bottom="0.75" header="0.3" footer="0.3"/>
  <pageSetup scale="36" orientation="portrait" r:id="rId1"/>
  <colBreaks count="1" manualBreakCount="1">
    <brk id="20" max="1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2"/>
  <sheetViews>
    <sheetView zoomScale="83" zoomScaleNormal="83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9" sqref="A9"/>
    </sheetView>
  </sheetViews>
  <sheetFormatPr baseColWidth="10" defaultColWidth="11.42578125" defaultRowHeight="15" x14ac:dyDescent="0.25"/>
  <cols>
    <col min="1" max="1" width="4.85546875" style="3" customWidth="1"/>
    <col min="2" max="2" width="7.85546875" style="3" customWidth="1"/>
    <col min="3" max="3" width="41.42578125" style="4" customWidth="1"/>
    <col min="4" max="4" width="9.42578125" style="10" customWidth="1"/>
    <col min="5" max="20" width="11.42578125" style="3"/>
    <col min="21" max="16384" width="11.42578125" style="4"/>
  </cols>
  <sheetData>
    <row r="1" spans="1:21" ht="25.9" customHeight="1" x14ac:dyDescent="0.25">
      <c r="A1" s="5"/>
      <c r="B1" s="5"/>
      <c r="C1" s="6"/>
      <c r="D1" s="23" t="s">
        <v>31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6"/>
    </row>
    <row r="2" spans="1:21" ht="25.9" customHeight="1" x14ac:dyDescent="0.25">
      <c r="A2" s="5"/>
      <c r="B2" s="5"/>
      <c r="C2" s="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6"/>
    </row>
    <row r="3" spans="1:21" ht="43.5" customHeight="1" x14ac:dyDescent="0.25">
      <c r="A3" s="5"/>
      <c r="B3" s="5"/>
      <c r="C3" s="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</row>
    <row r="4" spans="1:21" s="10" customFormat="1" ht="28.15" customHeight="1" x14ac:dyDescent="0.25">
      <c r="A4" s="25" t="s">
        <v>0</v>
      </c>
      <c r="B4" s="25" t="s">
        <v>11</v>
      </c>
      <c r="C4" s="25" t="s">
        <v>1</v>
      </c>
      <c r="D4" s="28" t="s">
        <v>27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44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26</v>
      </c>
      <c r="U4" s="9"/>
    </row>
    <row r="5" spans="1:21" x14ac:dyDescent="0.25">
      <c r="A5" s="26"/>
      <c r="B5" s="26"/>
      <c r="C5" s="26"/>
      <c r="D5" s="2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"/>
    </row>
    <row r="6" spans="1:21" x14ac:dyDescent="0.25">
      <c r="A6" s="1">
        <v>1</v>
      </c>
      <c r="B6" s="1">
        <v>21</v>
      </c>
      <c r="C6" s="2" t="s">
        <v>10</v>
      </c>
      <c r="D6" s="12">
        <v>90</v>
      </c>
      <c r="E6" s="1">
        <v>1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0</v>
      </c>
      <c r="S6" s="1">
        <v>0</v>
      </c>
      <c r="T6" s="1">
        <f>SUM(E6:S6)</f>
        <v>8</v>
      </c>
      <c r="U6" s="6"/>
    </row>
    <row r="7" spans="1:21" x14ac:dyDescent="0.25">
      <c r="A7" s="7">
        <v>2</v>
      </c>
      <c r="B7" s="7">
        <v>13</v>
      </c>
      <c r="C7" s="8" t="s">
        <v>7</v>
      </c>
      <c r="D7" s="11">
        <v>72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1</v>
      </c>
      <c r="S7" s="7">
        <v>1</v>
      </c>
      <c r="T7" s="7">
        <f t="shared" ref="T7:T9" si="0">SUM(E7:S7)</f>
        <v>3</v>
      </c>
      <c r="U7" s="6"/>
    </row>
    <row r="8" spans="1:21" x14ac:dyDescent="0.25">
      <c r="A8" s="1">
        <v>3</v>
      </c>
      <c r="B8" s="1">
        <v>20</v>
      </c>
      <c r="C8" s="2" t="s">
        <v>9</v>
      </c>
      <c r="D8" s="12">
        <v>65</v>
      </c>
      <c r="E8" s="1">
        <v>0</v>
      </c>
      <c r="F8" s="1">
        <v>1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1</v>
      </c>
      <c r="T8" s="1">
        <f t="shared" si="0"/>
        <v>7</v>
      </c>
      <c r="U8" s="6"/>
    </row>
    <row r="9" spans="1:21" s="6" customFormat="1" x14ac:dyDescent="0.25">
      <c r="A9" s="7">
        <v>4</v>
      </c>
      <c r="B9" s="7">
        <v>7</v>
      </c>
      <c r="C9" s="8" t="s">
        <v>3</v>
      </c>
      <c r="D9" s="11">
        <v>61</v>
      </c>
      <c r="E9" s="7">
        <v>0</v>
      </c>
      <c r="F9" s="7">
        <v>0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1</v>
      </c>
      <c r="T9" s="7">
        <f t="shared" si="0"/>
        <v>7</v>
      </c>
    </row>
    <row r="10" spans="1:21" ht="21.75" customHeight="1" x14ac:dyDescent="0.25">
      <c r="A10" s="5"/>
      <c r="B10" s="5"/>
      <c r="C10" s="18" t="s">
        <v>32</v>
      </c>
      <c r="D10" s="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21.75" customHeight="1" x14ac:dyDescent="0.25">
      <c r="A11" s="5"/>
      <c r="B11" s="5"/>
      <c r="C11" s="18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x14ac:dyDescent="0.25">
      <c r="C12" s="19" t="s">
        <v>39</v>
      </c>
    </row>
  </sheetData>
  <sheetProtection algorithmName="SHA-512" hashValue="7m7JUWxnji//lupynD7UDDcUj/5/fVonL1FiZLdmxdeC79AxudEcspaJ28PAvCU2wP5W9y7xBXUfNNeRMi8O1g==" saltValue="xa4892O5kIeFNgldb0KuaA==" spinCount="100000" sheet="1" objects="1" scenarios="1"/>
  <mergeCells count="21">
    <mergeCell ref="O4:O5"/>
    <mergeCell ref="D1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P4:P5"/>
    <mergeCell ref="Q4:Q5"/>
    <mergeCell ref="R4:R5"/>
    <mergeCell ref="S4:S5"/>
    <mergeCell ref="T4:T5"/>
  </mergeCells>
  <pageMargins left="0.7" right="0.7" top="0.75" bottom="0.75" header="0.3" footer="0.3"/>
  <pageSetup scale="36" orientation="portrait" r:id="rId1"/>
  <colBreaks count="1" manualBreakCount="1">
    <brk id="20" max="1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2"/>
  <sheetViews>
    <sheetView zoomScale="83" zoomScaleNormal="83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9" sqref="A9"/>
    </sheetView>
  </sheetViews>
  <sheetFormatPr baseColWidth="10" defaultColWidth="11.42578125" defaultRowHeight="15" x14ac:dyDescent="0.25"/>
  <cols>
    <col min="1" max="1" width="4.85546875" style="3" customWidth="1"/>
    <col min="2" max="2" width="7.85546875" style="3" customWidth="1"/>
    <col min="3" max="3" width="41.42578125" style="4" customWidth="1"/>
    <col min="4" max="4" width="9.42578125" style="10" customWidth="1"/>
    <col min="5" max="5" width="11.42578125" style="3"/>
    <col min="6" max="6" width="11.42578125" style="4"/>
    <col min="7" max="20" width="11.42578125" style="3"/>
    <col min="21" max="16384" width="11.42578125" style="4"/>
  </cols>
  <sheetData>
    <row r="1" spans="1:21" ht="25.9" customHeight="1" x14ac:dyDescent="0.25">
      <c r="A1" s="5"/>
      <c r="B1" s="5"/>
      <c r="C1" s="6"/>
      <c r="D1" s="23" t="s">
        <v>31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6"/>
    </row>
    <row r="2" spans="1:21" ht="25.9" customHeight="1" x14ac:dyDescent="0.25">
      <c r="A2" s="5"/>
      <c r="B2" s="5"/>
      <c r="C2" s="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6"/>
    </row>
    <row r="3" spans="1:21" ht="43.5" customHeight="1" x14ac:dyDescent="0.25">
      <c r="A3" s="5"/>
      <c r="B3" s="5"/>
      <c r="C3" s="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</row>
    <row r="4" spans="1:21" s="10" customFormat="1" ht="28.15" customHeight="1" x14ac:dyDescent="0.25">
      <c r="A4" s="25" t="s">
        <v>0</v>
      </c>
      <c r="B4" s="25" t="s">
        <v>11</v>
      </c>
      <c r="C4" s="25" t="s">
        <v>1</v>
      </c>
      <c r="D4" s="28" t="s">
        <v>27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43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26</v>
      </c>
      <c r="U4" s="9"/>
    </row>
    <row r="5" spans="1:21" x14ac:dyDescent="0.25">
      <c r="A5" s="26"/>
      <c r="B5" s="26"/>
      <c r="C5" s="26"/>
      <c r="D5" s="2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"/>
    </row>
    <row r="6" spans="1:21" x14ac:dyDescent="0.25">
      <c r="A6" s="1">
        <v>1</v>
      </c>
      <c r="B6" s="1">
        <v>21</v>
      </c>
      <c r="C6" s="2" t="s">
        <v>10</v>
      </c>
      <c r="D6" s="12">
        <v>90</v>
      </c>
      <c r="E6" s="1">
        <v>1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0</v>
      </c>
      <c r="S6" s="1">
        <v>0</v>
      </c>
      <c r="T6" s="1">
        <f>SUM(E6:S6)</f>
        <v>8</v>
      </c>
      <c r="U6" s="6"/>
    </row>
    <row r="7" spans="1:21" x14ac:dyDescent="0.25">
      <c r="A7" s="7">
        <v>2</v>
      </c>
      <c r="B7" s="7">
        <v>13</v>
      </c>
      <c r="C7" s="8" t="s">
        <v>7</v>
      </c>
      <c r="D7" s="11">
        <v>72</v>
      </c>
      <c r="E7" s="7">
        <v>0</v>
      </c>
      <c r="F7" s="8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f t="shared" ref="T7:T9" si="0">SUM(E7:S7)</f>
        <v>1</v>
      </c>
      <c r="U7" s="6"/>
    </row>
    <row r="8" spans="1:21" x14ac:dyDescent="0.25">
      <c r="A8" s="1">
        <v>3</v>
      </c>
      <c r="B8" s="1">
        <v>20</v>
      </c>
      <c r="C8" s="2" t="s">
        <v>9</v>
      </c>
      <c r="D8" s="12">
        <v>65</v>
      </c>
      <c r="E8" s="1">
        <v>0</v>
      </c>
      <c r="F8" s="2">
        <v>1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1</v>
      </c>
      <c r="T8" s="1">
        <f t="shared" si="0"/>
        <v>7</v>
      </c>
      <c r="U8" s="6"/>
    </row>
    <row r="9" spans="1:21" s="6" customFormat="1" x14ac:dyDescent="0.25">
      <c r="A9" s="7">
        <v>4</v>
      </c>
      <c r="B9" s="7">
        <v>7</v>
      </c>
      <c r="C9" s="8" t="s">
        <v>3</v>
      </c>
      <c r="D9" s="11">
        <v>61</v>
      </c>
      <c r="E9" s="7">
        <v>0</v>
      </c>
      <c r="F9" s="8">
        <v>0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1</v>
      </c>
      <c r="T9" s="7">
        <f t="shared" si="0"/>
        <v>7</v>
      </c>
    </row>
    <row r="10" spans="1:21" ht="21.75" customHeight="1" x14ac:dyDescent="0.25">
      <c r="A10" s="32" t="s">
        <v>29</v>
      </c>
      <c r="B10" s="32"/>
      <c r="C10" s="32"/>
      <c r="D10" s="9"/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21.75" customHeight="1" x14ac:dyDescent="0.25">
      <c r="A11" s="20"/>
      <c r="B11" s="20"/>
      <c r="C11" s="20"/>
      <c r="D11" s="9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x14ac:dyDescent="0.25">
      <c r="A12" s="31" t="s">
        <v>40</v>
      </c>
      <c r="B12" s="31"/>
      <c r="C12" s="31"/>
    </row>
  </sheetData>
  <sheetProtection algorithmName="SHA-512" hashValue="BZ6S+BPdI+bPhVENLdofjmtaOGnAYi4Bg/QFuiemmfvjM8JFWSkit/madzQk425a/Eoe0LhaaNH0AYVNvwfGcg==" saltValue="tbQkZkcQkpRhEH7YWWP9+Q==" spinCount="100000" sheet="1" objects="1" scenarios="1"/>
  <mergeCells count="23">
    <mergeCell ref="D1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2:C12"/>
    <mergeCell ref="T4:T5"/>
    <mergeCell ref="N4:N5"/>
    <mergeCell ref="P4:P5"/>
    <mergeCell ref="Q4:Q5"/>
    <mergeCell ref="R4:R5"/>
    <mergeCell ref="S4:S5"/>
    <mergeCell ref="A10:C10"/>
    <mergeCell ref="O4:O5"/>
  </mergeCells>
  <pageMargins left="0.7" right="0.7" top="0.75" bottom="0.75" header="0.3" footer="0.3"/>
  <pageSetup scale="3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2"/>
  <sheetViews>
    <sheetView zoomScale="83" zoomScaleNormal="83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9" sqref="A9"/>
    </sheetView>
  </sheetViews>
  <sheetFormatPr baseColWidth="10" defaultColWidth="11.42578125" defaultRowHeight="15" x14ac:dyDescent="0.25"/>
  <cols>
    <col min="1" max="1" width="4.85546875" style="3" customWidth="1"/>
    <col min="2" max="2" width="7.85546875" style="3" customWidth="1"/>
    <col min="3" max="3" width="41.42578125" style="4" customWidth="1"/>
    <col min="4" max="4" width="9.42578125" style="10" customWidth="1"/>
    <col min="5" max="5" width="11.42578125" style="3"/>
    <col min="6" max="19" width="11.42578125" style="4"/>
    <col min="20" max="20" width="11.42578125" style="3"/>
    <col min="21" max="16384" width="11.42578125" style="4"/>
  </cols>
  <sheetData>
    <row r="1" spans="1:21" ht="25.9" customHeight="1" x14ac:dyDescent="0.25">
      <c r="A1" s="5"/>
      <c r="B1" s="5"/>
      <c r="C1" s="6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6"/>
    </row>
    <row r="2" spans="1:21" ht="25.9" customHeight="1" x14ac:dyDescent="0.25">
      <c r="A2" s="5"/>
      <c r="B2" s="5"/>
      <c r="C2" s="6"/>
      <c r="D2" s="33" t="s">
        <v>31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8"/>
      <c r="S2" s="18"/>
      <c r="T2" s="18"/>
      <c r="U2" s="6"/>
    </row>
    <row r="3" spans="1:21" ht="43.5" customHeight="1" x14ac:dyDescent="0.25">
      <c r="A3" s="5"/>
      <c r="B3" s="5"/>
      <c r="C3" s="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</row>
    <row r="4" spans="1:21" s="10" customFormat="1" ht="28.15" customHeight="1" x14ac:dyDescent="0.25">
      <c r="A4" s="25" t="s">
        <v>0</v>
      </c>
      <c r="B4" s="25" t="s">
        <v>11</v>
      </c>
      <c r="C4" s="25" t="s">
        <v>1</v>
      </c>
      <c r="D4" s="28" t="s">
        <v>27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43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26</v>
      </c>
      <c r="U4" s="9"/>
    </row>
    <row r="5" spans="1:21" x14ac:dyDescent="0.25">
      <c r="A5" s="26"/>
      <c r="B5" s="26"/>
      <c r="C5" s="26"/>
      <c r="D5" s="2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"/>
    </row>
    <row r="6" spans="1:21" x14ac:dyDescent="0.25">
      <c r="A6" s="1">
        <v>1</v>
      </c>
      <c r="B6" s="1">
        <v>21</v>
      </c>
      <c r="C6" s="2" t="s">
        <v>10</v>
      </c>
      <c r="D6" s="12">
        <v>90</v>
      </c>
      <c r="E6" s="1">
        <v>1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 t="s">
        <v>28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0</v>
      </c>
      <c r="S6" s="1">
        <v>0</v>
      </c>
      <c r="T6" s="1">
        <f>SUM(E6:S6)</f>
        <v>8</v>
      </c>
      <c r="U6" s="6"/>
    </row>
    <row r="7" spans="1:21" x14ac:dyDescent="0.25">
      <c r="A7" s="7">
        <v>2</v>
      </c>
      <c r="B7" s="7">
        <v>13</v>
      </c>
      <c r="C7" s="8" t="s">
        <v>7</v>
      </c>
      <c r="D7" s="11">
        <v>72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 t="s">
        <v>28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f t="shared" ref="T7:T9" si="0">SUM(E7:S7)</f>
        <v>1</v>
      </c>
      <c r="U7" s="6"/>
    </row>
    <row r="8" spans="1:21" x14ac:dyDescent="0.25">
      <c r="A8" s="1">
        <v>3</v>
      </c>
      <c r="B8" s="1">
        <v>20</v>
      </c>
      <c r="C8" s="2" t="s">
        <v>9</v>
      </c>
      <c r="D8" s="12">
        <v>65</v>
      </c>
      <c r="E8" s="1">
        <v>0</v>
      </c>
      <c r="F8" s="1">
        <v>1</v>
      </c>
      <c r="G8" s="1">
        <v>1</v>
      </c>
      <c r="H8" s="1">
        <v>1</v>
      </c>
      <c r="I8" s="1">
        <v>0</v>
      </c>
      <c r="J8" s="1">
        <v>1</v>
      </c>
      <c r="K8" s="1" t="s">
        <v>28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1</v>
      </c>
      <c r="T8" s="1">
        <f t="shared" si="0"/>
        <v>6</v>
      </c>
      <c r="U8" s="6"/>
    </row>
    <row r="9" spans="1:21" s="6" customFormat="1" x14ac:dyDescent="0.25">
      <c r="A9" s="7">
        <v>4</v>
      </c>
      <c r="B9" s="7">
        <v>7</v>
      </c>
      <c r="C9" s="8" t="s">
        <v>3</v>
      </c>
      <c r="D9" s="11">
        <v>61</v>
      </c>
      <c r="E9" s="7">
        <v>0</v>
      </c>
      <c r="F9" s="7">
        <v>0</v>
      </c>
      <c r="G9" s="7">
        <v>1</v>
      </c>
      <c r="H9" s="7">
        <v>1</v>
      </c>
      <c r="I9" s="7">
        <v>1</v>
      </c>
      <c r="J9" s="7">
        <v>1</v>
      </c>
      <c r="K9" s="7" t="s">
        <v>28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1</v>
      </c>
      <c r="T9" s="7">
        <f t="shared" si="0"/>
        <v>6</v>
      </c>
    </row>
    <row r="10" spans="1:21" ht="21.75" customHeight="1" x14ac:dyDescent="0.25">
      <c r="A10" s="32" t="s">
        <v>29</v>
      </c>
      <c r="B10" s="32"/>
      <c r="C10" s="32"/>
      <c r="D10" s="9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"/>
      <c r="U10" s="6"/>
    </row>
    <row r="11" spans="1:21" ht="21.75" customHeight="1" x14ac:dyDescent="0.25">
      <c r="A11" s="20"/>
      <c r="B11" s="20"/>
      <c r="C11" s="20"/>
      <c r="D11" s="9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5"/>
      <c r="U11" s="6"/>
    </row>
    <row r="12" spans="1:21" x14ac:dyDescent="0.25">
      <c r="A12" s="31" t="s">
        <v>41</v>
      </c>
      <c r="B12" s="31"/>
      <c r="C12" s="31"/>
    </row>
  </sheetData>
  <sheetProtection algorithmName="SHA-512" hashValue="X2KL7lHmphy8ZVwb2GpJwEkG3bXN8qRSbPbxNUa/dURjvamN0oPzERuqqqWtCrM/dP9uMSZDJ8/OVZOAiti88w==" saltValue="2o2RctBVYqLhQ27Z6WLlNQ==" spinCount="100000" sheet="1" objects="1" scenarios="1"/>
  <mergeCells count="25">
    <mergeCell ref="J4:J5"/>
    <mergeCell ref="K4:K5"/>
    <mergeCell ref="L4:L5"/>
    <mergeCell ref="M4:M5"/>
    <mergeCell ref="E4:E5"/>
    <mergeCell ref="F4:F5"/>
    <mergeCell ref="G4:G5"/>
    <mergeCell ref="H4:H5"/>
    <mergeCell ref="I4:I5"/>
    <mergeCell ref="D1:T1"/>
    <mergeCell ref="D3:T3"/>
    <mergeCell ref="A12:C12"/>
    <mergeCell ref="D2:Q2"/>
    <mergeCell ref="T4:T5"/>
    <mergeCell ref="N4:N5"/>
    <mergeCell ref="P4:P5"/>
    <mergeCell ref="Q4:Q5"/>
    <mergeCell ref="R4:R5"/>
    <mergeCell ref="S4:S5"/>
    <mergeCell ref="A10:C10"/>
    <mergeCell ref="O4:O5"/>
    <mergeCell ref="A4:A5"/>
    <mergeCell ref="B4:B5"/>
    <mergeCell ref="C4:C5"/>
    <mergeCell ref="D4:D5"/>
  </mergeCells>
  <pageMargins left="0.7" right="0.7" top="0.75" bottom="0.75" header="0.3" footer="0.3"/>
  <pageSetup scale="36" orientation="portrait" r:id="rId1"/>
  <colBreaks count="1" manualBreakCount="1">
    <brk id="20" max="1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Ronda 1</vt:lpstr>
      <vt:lpstr>Ronda 2</vt:lpstr>
      <vt:lpstr>Ronda 3</vt:lpstr>
      <vt:lpstr>Ronda 4</vt:lpstr>
      <vt:lpstr>Ronda 5</vt:lpstr>
      <vt:lpstr>Ronda 6</vt:lpstr>
      <vt:lpstr>Ronda 7</vt:lpstr>
      <vt:lpstr>Ronda 8</vt:lpstr>
      <vt:lpstr>Ronda 9</vt:lpstr>
      <vt:lpstr>Ronda 10</vt:lpstr>
      <vt:lpstr>'Ronda 1'!Área_de_impresión</vt:lpstr>
      <vt:lpstr>'Ronda 10'!Área_de_impresión</vt:lpstr>
      <vt:lpstr>'Ronda 2'!Área_de_impresión</vt:lpstr>
      <vt:lpstr>'Ronda 3'!Área_de_impresión</vt:lpstr>
      <vt:lpstr>'Ronda 4'!Área_de_impresión</vt:lpstr>
      <vt:lpstr>'Ronda 5'!Área_de_impresión</vt:lpstr>
      <vt:lpstr>'Ronda 6'!Área_de_impresión</vt:lpstr>
      <vt:lpstr>'Ronda 7'!Área_de_impresión</vt:lpstr>
      <vt:lpstr>'Ronda 8'!Área_de_impresión</vt:lpstr>
      <vt:lpstr>'Ronda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Carmen Aida Ibarra Moran</cp:lastModifiedBy>
  <cp:lastPrinted>2022-04-23T03:51:16Z</cp:lastPrinted>
  <dcterms:created xsi:type="dcterms:W3CDTF">2022-04-12T21:03:47Z</dcterms:created>
  <dcterms:modified xsi:type="dcterms:W3CDTF">2022-04-24T01:56:13Z</dcterms:modified>
</cp:coreProperties>
</file>